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4355" windowHeight="4680" activeTab="0"/>
  </bookViews>
  <sheets>
    <sheet name="Blad1" sheetId="1" r:id="rId1"/>
    <sheet name="Blad2" sheetId="2" r:id="rId2"/>
    <sheet name="Blad3" sheetId="3" r:id="rId3"/>
  </sheets>
  <definedNames/>
  <calcPr calcId="145621"/>
</workbook>
</file>

<file path=xl/sharedStrings.xml><?xml version="1.0" encoding="utf-8"?>
<sst xmlns="http://schemas.openxmlformats.org/spreadsheetml/2006/main" count="276" uniqueCount="98">
  <si>
    <t>Dussen</t>
  </si>
  <si>
    <t>Kopenhagen</t>
  </si>
  <si>
    <t>Hamburg</t>
  </si>
  <si>
    <t>Weener</t>
  </si>
  <si>
    <t>Niekerk</t>
  </si>
  <si>
    <t>Sexbierum</t>
  </si>
  <si>
    <t>Schagen</t>
  </si>
  <si>
    <t>Scharbeutz</t>
  </si>
  <si>
    <t>Helsingborg</t>
  </si>
  <si>
    <t>Markaryd</t>
  </si>
  <si>
    <t>Värnamo</t>
  </si>
  <si>
    <t>Huskvarna</t>
  </si>
  <si>
    <t>Mjölby</t>
  </si>
  <si>
    <t>Kolmården</t>
  </si>
  <si>
    <t>Præstø</t>
  </si>
  <si>
    <t>Rødby</t>
  </si>
  <si>
    <t>Hörningsholm</t>
  </si>
  <si>
    <t>Stockholm</t>
  </si>
  <si>
    <t>Uppsala</t>
  </si>
  <si>
    <t>Gävle</t>
  </si>
  <si>
    <t>Söderhamn</t>
  </si>
  <si>
    <t>Hudiksvall</t>
  </si>
  <si>
    <t>Sundsvall</t>
  </si>
  <si>
    <t>Ramvik</t>
  </si>
  <si>
    <t>Överhörnas</t>
  </si>
  <si>
    <t>Nordmaling</t>
  </si>
  <si>
    <t>Umeå</t>
  </si>
  <si>
    <t>Åkullsjön</t>
  </si>
  <si>
    <t>Skellefteå</t>
  </si>
  <si>
    <t>Piteå</t>
  </si>
  <si>
    <t>Luleå</t>
  </si>
  <si>
    <t>Kalix</t>
  </si>
  <si>
    <t>Rovaniemi</t>
  </si>
  <si>
    <t>Karasjok</t>
  </si>
  <si>
    <t>Skoganvarre</t>
  </si>
  <si>
    <t>Km (bus)</t>
  </si>
  <si>
    <t>Olderfjord</t>
  </si>
  <si>
    <t>Skipsfjorden - Noordkaap</t>
  </si>
  <si>
    <t>Tromsø</t>
  </si>
  <si>
    <t>Skipsfjorden</t>
  </si>
  <si>
    <t>Nordkjosbotn</t>
  </si>
  <si>
    <t>Bardu</t>
  </si>
  <si>
    <t>Kvitnes</t>
  </si>
  <si>
    <t>Gullesfjordbotn</t>
  </si>
  <si>
    <t>Svolvær</t>
  </si>
  <si>
    <t>Ramberg</t>
  </si>
  <si>
    <t>B&amp;B</t>
  </si>
  <si>
    <t>Hostel</t>
  </si>
  <si>
    <t>Hotel</t>
  </si>
  <si>
    <t>Tent</t>
  </si>
  <si>
    <t>Bodø</t>
  </si>
  <si>
    <t>Rognan</t>
  </si>
  <si>
    <t>Cabin</t>
  </si>
  <si>
    <t>Viggja</t>
  </si>
  <si>
    <t>Gjerdset</t>
  </si>
  <si>
    <t>Selje</t>
  </si>
  <si>
    <t>Balestrand</t>
  </si>
  <si>
    <t>Bergen</t>
  </si>
  <si>
    <t>Moss</t>
  </si>
  <si>
    <t>Strömstad</t>
  </si>
  <si>
    <t>Ramsvik</t>
  </si>
  <si>
    <t>Stenungsund</t>
  </si>
  <si>
    <t>Göteborg</t>
  </si>
  <si>
    <t>North Sea</t>
  </si>
  <si>
    <t>Ulceby</t>
  </si>
  <si>
    <t>Inn</t>
  </si>
  <si>
    <t>Skegness</t>
  </si>
  <si>
    <t>Morcott</t>
  </si>
  <si>
    <t>Brinklow</t>
  </si>
  <si>
    <t>Stow-on-the-Wold</t>
  </si>
  <si>
    <t>Bath</t>
  </si>
  <si>
    <t>Salisbury</t>
  </si>
  <si>
    <t>Ship</t>
  </si>
  <si>
    <t>Dunkerque</t>
  </si>
  <si>
    <t>Aalter</t>
  </si>
  <si>
    <t>Lillo</t>
  </si>
  <si>
    <t>Geel</t>
  </si>
  <si>
    <t>Accommodation</t>
  </si>
  <si>
    <t>Km (Bicycle)</t>
  </si>
  <si>
    <t>Km (Train)</t>
  </si>
  <si>
    <t>Km (Boat)</t>
  </si>
  <si>
    <t>Km (Car)</t>
  </si>
  <si>
    <t>Date</t>
  </si>
  <si>
    <t>Total</t>
  </si>
  <si>
    <t>Katwijk-aan-Zee</t>
  </si>
  <si>
    <t>Country</t>
  </si>
  <si>
    <t>Netherlands</t>
  </si>
  <si>
    <t>Germany</t>
  </si>
  <si>
    <t>Denmark</t>
  </si>
  <si>
    <t>Sweden</t>
  </si>
  <si>
    <t>Finland</t>
  </si>
  <si>
    <t>Norway</t>
  </si>
  <si>
    <t>United Kingdom</t>
  </si>
  <si>
    <t>France</t>
  </si>
  <si>
    <t>Belgium</t>
  </si>
  <si>
    <t>Home</t>
  </si>
  <si>
    <t>Destination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</si>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</sst>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workbookViewId="0" topLeftCell="A1">
      <pane ySplit="1" topLeftCell="A74" activePane="bottomLeft" state="frozen"/>
      <selection pane="topLeft" activeCell="B1" sqref="B1"/>
      <selection pane="bottomLeft" activeCell="H13" sqref="H13"/>
    </sheetView>
  </sheetViews>
  <sheetFormatPr defaultColWidth="9.140625" defaultRowHeight="15"/>
  <cols>
    <col min="1" max="1" width="9.140625" style="2" customWidth="1"/>
    <col min="2" max="2" width="12.7109375" style="2" bestFit="1" customWidth="1"/>
    <col min="3" max="3" width="23.8515625" style="0" bestFit="1" customWidth="1"/>
    <col min="4" max="4" width="23.8515625" style="0" customWidth="1"/>
    <col min="5" max="5" width="17.57421875" style="0" customWidth="1"/>
    <col min="6" max="10" width="12.7109375" style="0" customWidth="1"/>
  </cols>
  <sheetData>
    <row r="1" spans="1:10" ht="15.75" thickBot="1">
      <c r="A1" s="22" t="s">
        <v>97</v>
      </c>
      <c r="B1" s="13" t="s">
        <v>82</v>
      </c>
      <c r="C1" s="14" t="s">
        <v>96</v>
      </c>
      <c r="D1" s="14" t="s">
        <v>85</v>
      </c>
      <c r="E1" s="14" t="s">
        <v>77</v>
      </c>
      <c r="F1" s="14" t="s">
        <v>78</v>
      </c>
      <c r="G1" s="14" t="s">
        <v>79</v>
      </c>
      <c r="H1" s="14" t="s">
        <v>35</v>
      </c>
      <c r="I1" s="14" t="s">
        <v>80</v>
      </c>
      <c r="J1" s="15" t="s">
        <v>81</v>
      </c>
    </row>
    <row r="2" spans="2:10" ht="15">
      <c r="B2" s="17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10">
        <v>1</v>
      </c>
      <c r="B3" s="6">
        <v>41365</v>
      </c>
      <c r="C3" s="7" t="s">
        <v>0</v>
      </c>
      <c r="D3" s="7" t="s">
        <v>86</v>
      </c>
      <c r="E3" s="7" t="s">
        <v>46</v>
      </c>
      <c r="F3" s="8">
        <v>91.54</v>
      </c>
      <c r="G3" s="8"/>
      <c r="H3" s="8"/>
      <c r="I3" s="8"/>
      <c r="J3" s="8"/>
    </row>
    <row r="4" spans="1:13" ht="15.75" thickBot="1">
      <c r="A4" s="10">
        <v>2</v>
      </c>
      <c r="B4" s="9">
        <v>41366</v>
      </c>
      <c r="C4" s="10" t="s">
        <v>84</v>
      </c>
      <c r="D4" s="10" t="s">
        <v>86</v>
      </c>
      <c r="E4" s="10" t="s">
        <v>47</v>
      </c>
      <c r="F4" s="11">
        <v>130.1</v>
      </c>
      <c r="G4" s="11"/>
      <c r="H4" s="11"/>
      <c r="I4" s="11"/>
      <c r="J4" s="11"/>
      <c r="L4" s="28" t="s">
        <v>77</v>
      </c>
      <c r="M4" s="29"/>
    </row>
    <row r="5" spans="1:13" ht="15">
      <c r="A5" s="10">
        <v>3</v>
      </c>
      <c r="B5" s="9">
        <v>41367</v>
      </c>
      <c r="C5" s="10" t="s">
        <v>6</v>
      </c>
      <c r="D5" s="10" t="s">
        <v>86</v>
      </c>
      <c r="E5" s="10" t="s">
        <v>46</v>
      </c>
      <c r="F5" s="11">
        <v>113.8</v>
      </c>
      <c r="G5" s="11"/>
      <c r="H5" s="11"/>
      <c r="I5" s="11"/>
      <c r="J5" s="11"/>
      <c r="L5" s="27"/>
      <c r="M5" s="27"/>
    </row>
    <row r="6" spans="1:13" ht="15">
      <c r="A6" s="10">
        <v>4</v>
      </c>
      <c r="B6" s="9">
        <v>41368</v>
      </c>
      <c r="C6" s="10" t="s">
        <v>5</v>
      </c>
      <c r="D6" s="10" t="s">
        <v>86</v>
      </c>
      <c r="E6" s="10" t="s">
        <v>48</v>
      </c>
      <c r="F6" s="11">
        <v>83.44</v>
      </c>
      <c r="G6" s="11"/>
      <c r="H6" s="11"/>
      <c r="I6" s="11"/>
      <c r="J6" s="11"/>
      <c r="L6" s="4" t="s">
        <v>72</v>
      </c>
      <c r="M6" s="10">
        <f>COUNTIF(E3:E91,E73)</f>
        <v>1</v>
      </c>
    </row>
    <row r="7" spans="1:13" ht="15">
      <c r="A7" s="10">
        <v>5</v>
      </c>
      <c r="B7" s="9">
        <v>41369</v>
      </c>
      <c r="C7" s="10" t="s">
        <v>4</v>
      </c>
      <c r="D7" s="10" t="s">
        <v>86</v>
      </c>
      <c r="E7" s="10" t="s">
        <v>46</v>
      </c>
      <c r="F7" s="11">
        <v>79.51</v>
      </c>
      <c r="G7" s="11"/>
      <c r="H7" s="11"/>
      <c r="I7" s="11"/>
      <c r="J7" s="11"/>
      <c r="L7" s="4" t="s">
        <v>65</v>
      </c>
      <c r="M7" s="10">
        <f>COUNTIF(E3:E91,E74)</f>
        <v>3</v>
      </c>
    </row>
    <row r="8" spans="1:13" ht="15">
      <c r="A8" s="10">
        <v>6</v>
      </c>
      <c r="B8" s="9">
        <v>41370</v>
      </c>
      <c r="C8" s="10" t="s">
        <v>3</v>
      </c>
      <c r="D8" s="10" t="s">
        <v>87</v>
      </c>
      <c r="E8" s="10" t="s">
        <v>46</v>
      </c>
      <c r="F8" s="11">
        <v>89.43</v>
      </c>
      <c r="G8" s="11"/>
      <c r="H8" s="11"/>
      <c r="I8" s="11"/>
      <c r="J8" s="11"/>
      <c r="L8" s="4" t="s">
        <v>52</v>
      </c>
      <c r="M8" s="10">
        <f>COUNTIF(E3:E91,E12)</f>
        <v>5</v>
      </c>
    </row>
    <row r="9" spans="1:13" ht="15">
      <c r="A9" s="10">
        <v>7</v>
      </c>
      <c r="B9" s="9">
        <v>41371</v>
      </c>
      <c r="C9" s="10" t="s">
        <v>2</v>
      </c>
      <c r="D9" s="10" t="s">
        <v>87</v>
      </c>
      <c r="E9" s="10" t="s">
        <v>48</v>
      </c>
      <c r="F9" s="11">
        <v>14.22</v>
      </c>
      <c r="G9" s="11">
        <v>200</v>
      </c>
      <c r="H9" s="11"/>
      <c r="I9" s="11"/>
      <c r="J9" s="11"/>
      <c r="L9" s="4" t="s">
        <v>46</v>
      </c>
      <c r="M9" s="10">
        <f>COUNTIF(E3:E87,E28)</f>
        <v>11</v>
      </c>
    </row>
    <row r="10" spans="1:13" ht="15">
      <c r="A10" s="10">
        <v>8</v>
      </c>
      <c r="B10" s="9">
        <v>41372</v>
      </c>
      <c r="C10" s="10" t="s">
        <v>2</v>
      </c>
      <c r="D10" s="10" t="s">
        <v>87</v>
      </c>
      <c r="E10" s="10" t="s">
        <v>48</v>
      </c>
      <c r="F10" s="11"/>
      <c r="G10" s="11"/>
      <c r="H10" s="11"/>
      <c r="I10" s="11"/>
      <c r="J10" s="11"/>
      <c r="L10" s="4" t="s">
        <v>49</v>
      </c>
      <c r="M10" s="10">
        <f>COUNTIF(E3:E87,E17)</f>
        <v>28</v>
      </c>
    </row>
    <row r="11" spans="1:13" ht="15">
      <c r="A11" s="10">
        <v>9</v>
      </c>
      <c r="B11" s="9">
        <v>41373</v>
      </c>
      <c r="C11" s="10" t="s">
        <v>7</v>
      </c>
      <c r="D11" s="10" t="s">
        <v>87</v>
      </c>
      <c r="E11" s="10" t="s">
        <v>48</v>
      </c>
      <c r="F11" s="11">
        <v>95.55</v>
      </c>
      <c r="G11" s="11"/>
      <c r="H11" s="11"/>
      <c r="I11" s="11"/>
      <c r="J11" s="11"/>
      <c r="L11" s="4" t="s">
        <v>47</v>
      </c>
      <c r="M11" s="10">
        <f>COUNTIF(E3:E87,E20)</f>
        <v>20</v>
      </c>
    </row>
    <row r="12" spans="1:13" ht="15">
      <c r="A12" s="10">
        <v>10</v>
      </c>
      <c r="B12" s="9">
        <v>41374</v>
      </c>
      <c r="C12" s="10" t="s">
        <v>15</v>
      </c>
      <c r="D12" s="10" t="s">
        <v>88</v>
      </c>
      <c r="E12" s="10" t="s">
        <v>52</v>
      </c>
      <c r="F12" s="11">
        <v>97.27</v>
      </c>
      <c r="G12" s="11"/>
      <c r="H12" s="11"/>
      <c r="I12" s="11">
        <v>18</v>
      </c>
      <c r="J12" s="11"/>
      <c r="L12" s="4" t="s">
        <v>48</v>
      </c>
      <c r="M12" s="10">
        <f>COUNTIF(E3:E93,E6)</f>
        <v>16</v>
      </c>
    </row>
    <row r="13" spans="1:13" ht="15">
      <c r="A13" s="10">
        <v>11</v>
      </c>
      <c r="B13" s="9">
        <v>41375</v>
      </c>
      <c r="C13" s="10" t="s">
        <v>14</v>
      </c>
      <c r="D13" s="10" t="s">
        <v>88</v>
      </c>
      <c r="E13" s="10" t="s">
        <v>46</v>
      </c>
      <c r="F13" s="11">
        <v>83.26</v>
      </c>
      <c r="G13" s="11"/>
      <c r="H13" s="11"/>
      <c r="I13" s="11"/>
      <c r="J13" s="11"/>
      <c r="L13" s="16"/>
      <c r="M13" s="16"/>
    </row>
    <row r="14" spans="1:13" ht="15">
      <c r="A14" s="10">
        <v>12</v>
      </c>
      <c r="B14" s="9">
        <v>41376</v>
      </c>
      <c r="C14" s="10" t="s">
        <v>1</v>
      </c>
      <c r="D14" s="10" t="s">
        <v>88</v>
      </c>
      <c r="E14" s="10" t="s">
        <v>48</v>
      </c>
      <c r="F14" s="11">
        <v>92.37</v>
      </c>
      <c r="G14" s="11"/>
      <c r="H14" s="11"/>
      <c r="I14" s="11"/>
      <c r="J14" s="11"/>
      <c r="L14" s="4" t="s">
        <v>83</v>
      </c>
      <c r="M14" s="10">
        <f>SUM(M6:M12)</f>
        <v>84</v>
      </c>
    </row>
    <row r="15" spans="1:10" ht="15">
      <c r="A15" s="10">
        <v>13</v>
      </c>
      <c r="B15" s="9">
        <v>41377</v>
      </c>
      <c r="C15" s="10" t="s">
        <v>1</v>
      </c>
      <c r="D15" s="10" t="s">
        <v>88</v>
      </c>
      <c r="E15" s="10" t="s">
        <v>48</v>
      </c>
      <c r="F15" s="11"/>
      <c r="G15" s="11"/>
      <c r="H15" s="11"/>
      <c r="I15" s="11"/>
      <c r="J15" s="11"/>
    </row>
    <row r="16" spans="1:10" ht="15">
      <c r="A16" s="10">
        <v>14</v>
      </c>
      <c r="B16" s="9">
        <v>41378</v>
      </c>
      <c r="C16" s="10" t="s">
        <v>1</v>
      </c>
      <c r="D16" s="10" t="s">
        <v>88</v>
      </c>
      <c r="E16" s="10" t="s">
        <v>48</v>
      </c>
      <c r="F16" s="11"/>
      <c r="G16" s="11"/>
      <c r="H16" s="11"/>
      <c r="I16" s="11"/>
      <c r="J16" s="11"/>
    </row>
    <row r="17" spans="1:10" ht="15">
      <c r="A17" s="10">
        <v>15</v>
      </c>
      <c r="B17" s="9">
        <v>41379</v>
      </c>
      <c r="C17" s="10" t="s">
        <v>8</v>
      </c>
      <c r="D17" s="10" t="s">
        <v>89</v>
      </c>
      <c r="E17" s="10" t="s">
        <v>49</v>
      </c>
      <c r="F17" s="11">
        <v>57.15</v>
      </c>
      <c r="G17" s="11"/>
      <c r="H17" s="11"/>
      <c r="I17" s="11">
        <v>6</v>
      </c>
      <c r="J17" s="11"/>
    </row>
    <row r="18" spans="1:10" ht="15">
      <c r="A18" s="10">
        <v>16</v>
      </c>
      <c r="B18" s="9">
        <v>41380</v>
      </c>
      <c r="C18" s="10" t="s">
        <v>9</v>
      </c>
      <c r="D18" s="10" t="s">
        <v>89</v>
      </c>
      <c r="E18" s="10" t="s">
        <v>49</v>
      </c>
      <c r="F18" s="11">
        <v>103.63</v>
      </c>
      <c r="G18" s="11"/>
      <c r="H18" s="11"/>
      <c r="I18" s="11"/>
      <c r="J18" s="11"/>
    </row>
    <row r="19" spans="1:10" ht="15">
      <c r="A19" s="10">
        <v>17</v>
      </c>
      <c r="B19" s="9">
        <v>41381</v>
      </c>
      <c r="C19" s="10" t="s">
        <v>10</v>
      </c>
      <c r="D19" s="10" t="s">
        <v>89</v>
      </c>
      <c r="E19" s="10" t="s">
        <v>46</v>
      </c>
      <c r="F19" s="11">
        <v>105.01</v>
      </c>
      <c r="G19" s="11"/>
      <c r="H19" s="11"/>
      <c r="I19" s="11"/>
      <c r="J19" s="11"/>
    </row>
    <row r="20" spans="1:10" ht="15">
      <c r="A20" s="10">
        <v>18</v>
      </c>
      <c r="B20" s="9">
        <v>41382</v>
      </c>
      <c r="C20" s="10" t="s">
        <v>11</v>
      </c>
      <c r="D20" s="10" t="s">
        <v>89</v>
      </c>
      <c r="E20" s="10" t="s">
        <v>47</v>
      </c>
      <c r="F20" s="11">
        <v>94.06</v>
      </c>
      <c r="G20" s="11"/>
      <c r="H20" s="11"/>
      <c r="I20" s="11"/>
      <c r="J20" s="11"/>
    </row>
    <row r="21" spans="1:10" ht="15">
      <c r="A21" s="10">
        <v>19</v>
      </c>
      <c r="B21" s="9">
        <v>41383</v>
      </c>
      <c r="C21" s="10" t="s">
        <v>12</v>
      </c>
      <c r="D21" s="10" t="s">
        <v>89</v>
      </c>
      <c r="E21" s="10" t="s">
        <v>47</v>
      </c>
      <c r="F21" s="11">
        <v>95.17</v>
      </c>
      <c r="G21" s="11"/>
      <c r="H21" s="11"/>
      <c r="I21" s="11"/>
      <c r="J21" s="11"/>
    </row>
    <row r="22" spans="1:10" ht="15">
      <c r="A22" s="10">
        <v>20</v>
      </c>
      <c r="B22" s="9">
        <v>41384</v>
      </c>
      <c r="C22" s="10" t="s">
        <v>13</v>
      </c>
      <c r="D22" s="10" t="s">
        <v>89</v>
      </c>
      <c r="E22" s="10" t="s">
        <v>49</v>
      </c>
      <c r="F22" s="11">
        <v>118.51</v>
      </c>
      <c r="G22" s="11"/>
      <c r="H22" s="11"/>
      <c r="I22" s="11"/>
      <c r="J22" s="11"/>
    </row>
    <row r="23" spans="1:10" ht="15">
      <c r="A23" s="10">
        <v>21</v>
      </c>
      <c r="B23" s="9">
        <v>41385</v>
      </c>
      <c r="C23" s="10" t="s">
        <v>16</v>
      </c>
      <c r="D23" s="10" t="s">
        <v>89</v>
      </c>
      <c r="E23" s="10" t="s">
        <v>49</v>
      </c>
      <c r="F23" s="11">
        <v>118.62</v>
      </c>
      <c r="G23" s="11"/>
      <c r="H23" s="11"/>
      <c r="I23" s="11"/>
      <c r="J23" s="11"/>
    </row>
    <row r="24" spans="1:10" ht="15">
      <c r="A24" s="10">
        <v>22</v>
      </c>
      <c r="B24" s="9">
        <v>41386</v>
      </c>
      <c r="C24" s="10" t="s">
        <v>17</v>
      </c>
      <c r="D24" s="10" t="s">
        <v>89</v>
      </c>
      <c r="E24" s="10" t="s">
        <v>47</v>
      </c>
      <c r="F24" s="11">
        <v>59.75</v>
      </c>
      <c r="G24" s="11"/>
      <c r="H24" s="11"/>
      <c r="I24" s="11"/>
      <c r="J24" s="11"/>
    </row>
    <row r="25" spans="1:10" ht="15">
      <c r="A25" s="10">
        <v>23</v>
      </c>
      <c r="B25" s="9">
        <v>41387</v>
      </c>
      <c r="C25" s="10" t="s">
        <v>17</v>
      </c>
      <c r="D25" s="10" t="s">
        <v>89</v>
      </c>
      <c r="E25" s="10" t="s">
        <v>47</v>
      </c>
      <c r="F25" s="11"/>
      <c r="G25" s="11"/>
      <c r="H25" s="11"/>
      <c r="I25" s="11"/>
      <c r="J25" s="11"/>
    </row>
    <row r="26" spans="1:10" ht="15">
      <c r="A26" s="10">
        <v>24</v>
      </c>
      <c r="B26" s="9">
        <v>41388</v>
      </c>
      <c r="C26" s="10" t="s">
        <v>17</v>
      </c>
      <c r="D26" s="10" t="s">
        <v>89</v>
      </c>
      <c r="E26" s="10" t="s">
        <v>47</v>
      </c>
      <c r="F26" s="11"/>
      <c r="G26" s="11"/>
      <c r="H26" s="11"/>
      <c r="I26" s="11"/>
      <c r="J26" s="11"/>
    </row>
    <row r="27" spans="1:10" ht="15">
      <c r="A27" s="10">
        <v>25</v>
      </c>
      <c r="B27" s="9">
        <v>41389</v>
      </c>
      <c r="C27" s="10" t="s">
        <v>18</v>
      </c>
      <c r="D27" s="10" t="s">
        <v>89</v>
      </c>
      <c r="E27" s="10" t="s">
        <v>49</v>
      </c>
      <c r="F27" s="11">
        <v>102.02</v>
      </c>
      <c r="G27" s="11"/>
      <c r="H27" s="11"/>
      <c r="I27" s="11"/>
      <c r="J27" s="11"/>
    </row>
    <row r="28" spans="1:10" ht="15">
      <c r="A28" s="10">
        <v>26</v>
      </c>
      <c r="B28" s="9">
        <v>41390</v>
      </c>
      <c r="C28" s="10" t="s">
        <v>19</v>
      </c>
      <c r="D28" s="10" t="s">
        <v>89</v>
      </c>
      <c r="E28" s="10" t="s">
        <v>46</v>
      </c>
      <c r="F28" s="11">
        <v>115.59</v>
      </c>
      <c r="G28" s="11"/>
      <c r="H28" s="11"/>
      <c r="I28" s="11"/>
      <c r="J28" s="11"/>
    </row>
    <row r="29" spans="1:10" ht="15">
      <c r="A29" s="10">
        <v>27</v>
      </c>
      <c r="B29" s="9">
        <v>41391</v>
      </c>
      <c r="C29" s="10" t="s">
        <v>20</v>
      </c>
      <c r="D29" s="10" t="s">
        <v>89</v>
      </c>
      <c r="E29" s="10" t="s">
        <v>48</v>
      </c>
      <c r="F29" s="11">
        <v>88.18</v>
      </c>
      <c r="G29" s="11"/>
      <c r="H29" s="11"/>
      <c r="I29" s="11"/>
      <c r="J29" s="11"/>
    </row>
    <row r="30" spans="1:10" ht="15">
      <c r="A30" s="10">
        <v>28</v>
      </c>
      <c r="B30" s="9">
        <v>41392</v>
      </c>
      <c r="C30" s="10" t="s">
        <v>21</v>
      </c>
      <c r="D30" s="10" t="s">
        <v>89</v>
      </c>
      <c r="E30" s="10" t="s">
        <v>49</v>
      </c>
      <c r="F30" s="11">
        <v>62.83</v>
      </c>
      <c r="G30" s="11"/>
      <c r="H30" s="11"/>
      <c r="I30" s="11"/>
      <c r="J30" s="11"/>
    </row>
    <row r="31" spans="1:10" ht="15">
      <c r="A31" s="10">
        <v>29</v>
      </c>
      <c r="B31" s="9">
        <v>41393</v>
      </c>
      <c r="C31" s="10" t="s">
        <v>22</v>
      </c>
      <c r="D31" s="10" t="s">
        <v>89</v>
      </c>
      <c r="E31" s="10" t="s">
        <v>47</v>
      </c>
      <c r="F31" s="11">
        <v>126.76</v>
      </c>
      <c r="G31" s="11"/>
      <c r="H31" s="11"/>
      <c r="I31" s="11"/>
      <c r="J31" s="11"/>
    </row>
    <row r="32" spans="1:10" ht="15">
      <c r="A32" s="10">
        <v>30</v>
      </c>
      <c r="B32" s="9">
        <v>41394</v>
      </c>
      <c r="C32" s="10" t="s">
        <v>23</v>
      </c>
      <c r="D32" s="10" t="s">
        <v>89</v>
      </c>
      <c r="E32" s="10" t="s">
        <v>47</v>
      </c>
      <c r="F32" s="11">
        <v>90.04</v>
      </c>
      <c r="G32" s="11"/>
      <c r="H32" s="11"/>
      <c r="I32" s="11"/>
      <c r="J32" s="11"/>
    </row>
    <row r="33" spans="1:10" ht="15">
      <c r="A33" s="10">
        <v>31</v>
      </c>
      <c r="B33" s="9">
        <v>41395</v>
      </c>
      <c r="C33" s="10" t="s">
        <v>24</v>
      </c>
      <c r="D33" s="10" t="s">
        <v>89</v>
      </c>
      <c r="E33" s="10" t="s">
        <v>47</v>
      </c>
      <c r="F33" s="11">
        <v>111.59</v>
      </c>
      <c r="G33" s="11"/>
      <c r="H33" s="11"/>
      <c r="I33" s="11"/>
      <c r="J33" s="11"/>
    </row>
    <row r="34" spans="1:10" ht="15">
      <c r="A34" s="10">
        <v>32</v>
      </c>
      <c r="B34" s="9">
        <v>41396</v>
      </c>
      <c r="C34" s="10" t="s">
        <v>25</v>
      </c>
      <c r="D34" s="10" t="s">
        <v>89</v>
      </c>
      <c r="E34" s="10" t="s">
        <v>49</v>
      </c>
      <c r="F34" s="11">
        <v>91.53</v>
      </c>
      <c r="G34" s="11"/>
      <c r="H34" s="11"/>
      <c r="I34" s="11"/>
      <c r="J34" s="11"/>
    </row>
    <row r="35" spans="1:10" ht="15">
      <c r="A35" s="10">
        <v>33</v>
      </c>
      <c r="B35" s="9">
        <v>41397</v>
      </c>
      <c r="C35" s="10" t="s">
        <v>26</v>
      </c>
      <c r="D35" s="10" t="s">
        <v>89</v>
      </c>
      <c r="E35" s="10" t="s">
        <v>47</v>
      </c>
      <c r="F35" s="11">
        <v>68.68</v>
      </c>
      <c r="G35" s="11"/>
      <c r="H35" s="11"/>
      <c r="I35" s="11"/>
      <c r="J35" s="11"/>
    </row>
    <row r="36" spans="1:12" ht="15">
      <c r="A36" s="10">
        <v>34</v>
      </c>
      <c r="B36" s="9">
        <v>41398</v>
      </c>
      <c r="C36" s="10" t="s">
        <v>26</v>
      </c>
      <c r="D36" s="10" t="s">
        <v>89</v>
      </c>
      <c r="E36" s="10" t="s">
        <v>47</v>
      </c>
      <c r="F36" s="11"/>
      <c r="G36" s="11"/>
      <c r="H36" s="11"/>
      <c r="I36" s="11"/>
      <c r="J36" s="11"/>
      <c r="L36" s="1"/>
    </row>
    <row r="37" spans="1:10" ht="15">
      <c r="A37" s="10">
        <v>35</v>
      </c>
      <c r="B37" s="9">
        <v>41399</v>
      </c>
      <c r="C37" s="12" t="s">
        <v>27</v>
      </c>
      <c r="D37" s="10" t="s">
        <v>89</v>
      </c>
      <c r="E37" s="12" t="s">
        <v>47</v>
      </c>
      <c r="F37" s="11">
        <v>60.7</v>
      </c>
      <c r="G37" s="11"/>
      <c r="H37" s="11"/>
      <c r="I37" s="11"/>
      <c r="J37" s="11"/>
    </row>
    <row r="38" spans="1:10" ht="15">
      <c r="A38" s="10">
        <v>36</v>
      </c>
      <c r="B38" s="9">
        <v>41400</v>
      </c>
      <c r="C38" s="10" t="s">
        <v>28</v>
      </c>
      <c r="D38" s="10" t="s">
        <v>89</v>
      </c>
      <c r="E38" s="10" t="s">
        <v>49</v>
      </c>
      <c r="F38" s="11">
        <v>79.8</v>
      </c>
      <c r="G38" s="11"/>
      <c r="H38" s="11"/>
      <c r="I38" s="11"/>
      <c r="J38" s="11"/>
    </row>
    <row r="39" spans="1:10" ht="15">
      <c r="A39" s="10">
        <v>37</v>
      </c>
      <c r="B39" s="9">
        <v>41401</v>
      </c>
      <c r="C39" s="10" t="s">
        <v>28</v>
      </c>
      <c r="D39" s="10" t="s">
        <v>89</v>
      </c>
      <c r="E39" s="10" t="s">
        <v>49</v>
      </c>
      <c r="F39" s="11"/>
      <c r="G39" s="11"/>
      <c r="H39" s="11"/>
      <c r="I39" s="11"/>
      <c r="J39" s="11"/>
    </row>
    <row r="40" spans="1:10" ht="15">
      <c r="A40" s="10">
        <v>38</v>
      </c>
      <c r="B40" s="9">
        <v>41402</v>
      </c>
      <c r="C40" s="10" t="s">
        <v>29</v>
      </c>
      <c r="D40" s="10" t="s">
        <v>89</v>
      </c>
      <c r="E40" s="10" t="s">
        <v>49</v>
      </c>
      <c r="F40" s="11">
        <v>101.45</v>
      </c>
      <c r="G40" s="11"/>
      <c r="H40" s="11"/>
      <c r="I40" s="11"/>
      <c r="J40" s="11"/>
    </row>
    <row r="41" spans="1:10" ht="15">
      <c r="A41" s="10">
        <v>39</v>
      </c>
      <c r="B41" s="9">
        <v>41403</v>
      </c>
      <c r="C41" s="10" t="s">
        <v>30</v>
      </c>
      <c r="D41" s="10" t="s">
        <v>89</v>
      </c>
      <c r="E41" s="10" t="s">
        <v>47</v>
      </c>
      <c r="F41" s="11">
        <v>65.2</v>
      </c>
      <c r="G41" s="11"/>
      <c r="H41" s="11"/>
      <c r="I41" s="11"/>
      <c r="J41" s="11"/>
    </row>
    <row r="42" spans="1:10" ht="15">
      <c r="A42" s="10">
        <v>40</v>
      </c>
      <c r="B42" s="9">
        <v>41404</v>
      </c>
      <c r="C42" s="10" t="s">
        <v>31</v>
      </c>
      <c r="D42" s="10" t="s">
        <v>89</v>
      </c>
      <c r="E42" s="10" t="s">
        <v>47</v>
      </c>
      <c r="F42" s="11">
        <v>81.38</v>
      </c>
      <c r="G42" s="11"/>
      <c r="H42" s="11"/>
      <c r="I42" s="11"/>
      <c r="J42" s="11"/>
    </row>
    <row r="43" spans="1:10" ht="15">
      <c r="A43" s="10">
        <v>41</v>
      </c>
      <c r="B43" s="9">
        <v>41405</v>
      </c>
      <c r="C43" s="10" t="s">
        <v>32</v>
      </c>
      <c r="D43" s="10" t="s">
        <v>90</v>
      </c>
      <c r="E43" s="10" t="s">
        <v>47</v>
      </c>
      <c r="F43" s="11">
        <v>90.34</v>
      </c>
      <c r="G43" s="11">
        <v>120</v>
      </c>
      <c r="H43" s="11"/>
      <c r="I43" s="11"/>
      <c r="J43" s="11"/>
    </row>
    <row r="44" spans="1:10" ht="15">
      <c r="A44" s="10">
        <v>42</v>
      </c>
      <c r="B44" s="9">
        <v>41406</v>
      </c>
      <c r="C44" s="10" t="s">
        <v>32</v>
      </c>
      <c r="D44" s="10" t="s">
        <v>90</v>
      </c>
      <c r="E44" s="10" t="s">
        <v>47</v>
      </c>
      <c r="F44" s="11"/>
      <c r="G44" s="11"/>
      <c r="H44" s="11"/>
      <c r="I44" s="11"/>
      <c r="J44" s="11"/>
    </row>
    <row r="45" spans="1:10" ht="15">
      <c r="A45" s="10">
        <v>43</v>
      </c>
      <c r="B45" s="9">
        <v>41407</v>
      </c>
      <c r="C45" s="10" t="s">
        <v>32</v>
      </c>
      <c r="D45" s="10" t="s">
        <v>90</v>
      </c>
      <c r="E45" s="10" t="s">
        <v>47</v>
      </c>
      <c r="F45" s="11">
        <v>20.01</v>
      </c>
      <c r="G45" s="11"/>
      <c r="H45" s="11"/>
      <c r="I45" s="11"/>
      <c r="J45" s="11"/>
    </row>
    <row r="46" spans="1:10" ht="15">
      <c r="A46" s="10">
        <v>44</v>
      </c>
      <c r="B46" s="9">
        <v>41408</v>
      </c>
      <c r="C46" s="10" t="s">
        <v>33</v>
      </c>
      <c r="D46" s="10" t="s">
        <v>91</v>
      </c>
      <c r="E46" s="10" t="s">
        <v>47</v>
      </c>
      <c r="F46" s="11"/>
      <c r="G46" s="11"/>
      <c r="H46" s="11">
        <v>445</v>
      </c>
      <c r="I46" s="11"/>
      <c r="J46" s="11"/>
    </row>
    <row r="47" spans="1:10" ht="15">
      <c r="A47" s="10">
        <v>45</v>
      </c>
      <c r="B47" s="9">
        <v>41409</v>
      </c>
      <c r="C47" s="10" t="s">
        <v>34</v>
      </c>
      <c r="D47" s="10" t="s">
        <v>91</v>
      </c>
      <c r="E47" s="10" t="s">
        <v>49</v>
      </c>
      <c r="F47" s="11">
        <v>51.01</v>
      </c>
      <c r="G47" s="11"/>
      <c r="H47" s="11"/>
      <c r="I47" s="11"/>
      <c r="J47" s="11"/>
    </row>
    <row r="48" spans="1:10" ht="15">
      <c r="A48" s="10">
        <v>46</v>
      </c>
      <c r="B48" s="9">
        <v>41410</v>
      </c>
      <c r="C48" s="10" t="s">
        <v>36</v>
      </c>
      <c r="D48" s="10" t="s">
        <v>91</v>
      </c>
      <c r="E48" s="10" t="s">
        <v>49</v>
      </c>
      <c r="F48" s="11">
        <v>93.27</v>
      </c>
      <c r="G48" s="11"/>
      <c r="H48" s="11"/>
      <c r="I48" s="11"/>
      <c r="J48" s="11"/>
    </row>
    <row r="49" spans="1:14" ht="15">
      <c r="A49" s="10">
        <v>47</v>
      </c>
      <c r="B49" s="9">
        <v>41411</v>
      </c>
      <c r="C49" s="10" t="s">
        <v>37</v>
      </c>
      <c r="D49" s="10" t="s">
        <v>91</v>
      </c>
      <c r="E49" s="10" t="s">
        <v>49</v>
      </c>
      <c r="F49" s="11">
        <v>159.11</v>
      </c>
      <c r="G49" s="11"/>
      <c r="H49" s="11"/>
      <c r="I49" s="11"/>
      <c r="J49" s="11"/>
      <c r="N49" s="3"/>
    </row>
    <row r="50" spans="1:10" ht="15">
      <c r="A50" s="10">
        <v>48</v>
      </c>
      <c r="B50" s="9">
        <v>41412</v>
      </c>
      <c r="C50" s="10" t="s">
        <v>39</v>
      </c>
      <c r="D50" s="10" t="s">
        <v>91</v>
      </c>
      <c r="E50" s="10" t="s">
        <v>49</v>
      </c>
      <c r="F50" s="11"/>
      <c r="G50" s="11"/>
      <c r="H50" s="11"/>
      <c r="I50" s="11"/>
      <c r="J50" s="11"/>
    </row>
    <row r="51" spans="1:10" ht="15">
      <c r="A51" s="10">
        <v>49</v>
      </c>
      <c r="B51" s="9">
        <v>41413</v>
      </c>
      <c r="C51" s="10" t="s">
        <v>38</v>
      </c>
      <c r="D51" s="10" t="s">
        <v>91</v>
      </c>
      <c r="E51" s="10" t="s">
        <v>48</v>
      </c>
      <c r="F51" s="11">
        <v>9.31</v>
      </c>
      <c r="G51" s="11"/>
      <c r="H51" s="11"/>
      <c r="I51" s="11">
        <v>500</v>
      </c>
      <c r="J51" s="11"/>
    </row>
    <row r="52" spans="1:10" ht="15">
      <c r="A52" s="10">
        <v>50</v>
      </c>
      <c r="B52" s="9">
        <v>41414</v>
      </c>
      <c r="C52" s="10" t="s">
        <v>40</v>
      </c>
      <c r="D52" s="10" t="s">
        <v>91</v>
      </c>
      <c r="E52" s="10" t="s">
        <v>49</v>
      </c>
      <c r="F52" s="11">
        <v>82.05</v>
      </c>
      <c r="G52" s="11"/>
      <c r="H52" s="11"/>
      <c r="I52" s="11"/>
      <c r="J52" s="11"/>
    </row>
    <row r="53" spans="1:10" ht="15">
      <c r="A53" s="10">
        <v>51</v>
      </c>
      <c r="B53" s="9">
        <v>41415</v>
      </c>
      <c r="C53" s="10" t="s">
        <v>41</v>
      </c>
      <c r="D53" s="10" t="s">
        <v>91</v>
      </c>
      <c r="E53" s="10" t="s">
        <v>49</v>
      </c>
      <c r="F53" s="11">
        <v>90.75</v>
      </c>
      <c r="G53" s="11"/>
      <c r="H53" s="11"/>
      <c r="I53" s="11"/>
      <c r="J53" s="11"/>
    </row>
    <row r="54" spans="1:10" ht="15">
      <c r="A54" s="10">
        <v>52</v>
      </c>
      <c r="B54" s="9">
        <v>41416</v>
      </c>
      <c r="C54" s="10" t="s">
        <v>42</v>
      </c>
      <c r="D54" s="10" t="s">
        <v>91</v>
      </c>
      <c r="E54" s="10" t="s">
        <v>49</v>
      </c>
      <c r="F54" s="11">
        <v>115.96</v>
      </c>
      <c r="G54" s="11"/>
      <c r="H54" s="11"/>
      <c r="I54" s="11"/>
      <c r="J54" s="11"/>
    </row>
    <row r="55" spans="1:10" ht="15">
      <c r="A55" s="10">
        <v>53</v>
      </c>
      <c r="B55" s="9">
        <v>41417</v>
      </c>
      <c r="C55" s="10" t="s">
        <v>43</v>
      </c>
      <c r="D55" s="10" t="s">
        <v>91</v>
      </c>
      <c r="E55" s="10" t="s">
        <v>49</v>
      </c>
      <c r="F55" s="11">
        <v>83.65</v>
      </c>
      <c r="G55" s="11"/>
      <c r="H55" s="11"/>
      <c r="I55" s="11"/>
      <c r="J55" s="11"/>
    </row>
    <row r="56" spans="1:10" ht="15">
      <c r="A56" s="10">
        <v>54</v>
      </c>
      <c r="B56" s="9">
        <v>41418</v>
      </c>
      <c r="C56" s="10" t="s">
        <v>44</v>
      </c>
      <c r="D56" s="10" t="s">
        <v>91</v>
      </c>
      <c r="E56" s="10" t="s">
        <v>48</v>
      </c>
      <c r="F56" s="11">
        <v>57.95</v>
      </c>
      <c r="G56" s="11"/>
      <c r="H56" s="11"/>
      <c r="I56" s="11"/>
      <c r="J56" s="11">
        <v>25</v>
      </c>
    </row>
    <row r="57" spans="1:10" ht="15">
      <c r="A57" s="10">
        <v>55</v>
      </c>
      <c r="B57" s="9">
        <v>41419</v>
      </c>
      <c r="C57" s="10" t="s">
        <v>45</v>
      </c>
      <c r="D57" s="10" t="s">
        <v>91</v>
      </c>
      <c r="E57" s="10" t="s">
        <v>49</v>
      </c>
      <c r="F57" s="11">
        <v>99.98</v>
      </c>
      <c r="G57" s="11"/>
      <c r="H57" s="11"/>
      <c r="I57" s="11"/>
      <c r="J57" s="11"/>
    </row>
    <row r="58" spans="1:10" ht="15">
      <c r="A58" s="10">
        <v>56</v>
      </c>
      <c r="B58" s="9">
        <v>41420</v>
      </c>
      <c r="C58" s="10" t="s">
        <v>50</v>
      </c>
      <c r="D58" s="10" t="s">
        <v>91</v>
      </c>
      <c r="E58" s="10" t="s">
        <v>49</v>
      </c>
      <c r="F58" s="11">
        <v>49.38</v>
      </c>
      <c r="G58" s="11"/>
      <c r="H58" s="11"/>
      <c r="I58" s="11">
        <v>100</v>
      </c>
      <c r="J58" s="11"/>
    </row>
    <row r="59" spans="1:10" ht="15">
      <c r="A59" s="10">
        <v>57</v>
      </c>
      <c r="B59" s="9">
        <v>41421</v>
      </c>
      <c r="C59" s="10" t="s">
        <v>51</v>
      </c>
      <c r="D59" s="10" t="s">
        <v>91</v>
      </c>
      <c r="E59" s="10" t="s">
        <v>49</v>
      </c>
      <c r="F59" s="11">
        <v>101.27</v>
      </c>
      <c r="G59" s="11"/>
      <c r="H59" s="11"/>
      <c r="I59" s="11"/>
      <c r="J59" s="11"/>
    </row>
    <row r="60" spans="1:10" ht="15">
      <c r="A60" s="10">
        <v>58</v>
      </c>
      <c r="B60" s="9">
        <v>41422</v>
      </c>
      <c r="C60" s="10" t="s">
        <v>53</v>
      </c>
      <c r="D60" s="10" t="s">
        <v>91</v>
      </c>
      <c r="E60" s="10" t="s">
        <v>52</v>
      </c>
      <c r="F60" s="11"/>
      <c r="G60" s="11">
        <v>600</v>
      </c>
      <c r="H60" s="11"/>
      <c r="I60" s="11"/>
      <c r="J60" s="11">
        <v>20</v>
      </c>
    </row>
    <row r="61" spans="1:10" ht="15">
      <c r="A61" s="10">
        <v>59</v>
      </c>
      <c r="B61" s="9">
        <v>41423</v>
      </c>
      <c r="C61" s="10" t="s">
        <v>53</v>
      </c>
      <c r="D61" s="10" t="s">
        <v>91</v>
      </c>
      <c r="E61" s="10" t="s">
        <v>52</v>
      </c>
      <c r="F61" s="11"/>
      <c r="G61" s="11"/>
      <c r="H61" s="11"/>
      <c r="I61" s="11"/>
      <c r="J61" s="11"/>
    </row>
    <row r="62" spans="1:10" ht="15">
      <c r="A62" s="10">
        <v>60</v>
      </c>
      <c r="B62" s="9">
        <v>41424</v>
      </c>
      <c r="C62" s="10" t="s">
        <v>54</v>
      </c>
      <c r="D62" s="10" t="s">
        <v>91</v>
      </c>
      <c r="E62" s="10" t="s">
        <v>52</v>
      </c>
      <c r="F62" s="11"/>
      <c r="G62" s="11"/>
      <c r="H62" s="11"/>
      <c r="I62" s="11"/>
      <c r="J62" s="11">
        <v>370</v>
      </c>
    </row>
    <row r="63" spans="1:10" ht="15">
      <c r="A63" s="10">
        <v>61</v>
      </c>
      <c r="B63" s="9">
        <v>41425</v>
      </c>
      <c r="C63" s="10" t="s">
        <v>55</v>
      </c>
      <c r="D63" s="10" t="s">
        <v>91</v>
      </c>
      <c r="E63" s="10" t="s">
        <v>52</v>
      </c>
      <c r="F63" s="11"/>
      <c r="G63" s="11"/>
      <c r="H63" s="11"/>
      <c r="I63" s="11"/>
      <c r="J63" s="11">
        <v>300</v>
      </c>
    </row>
    <row r="64" spans="1:10" ht="15">
      <c r="A64" s="10">
        <v>62</v>
      </c>
      <c r="B64" s="9">
        <v>41426</v>
      </c>
      <c r="C64" s="10" t="s">
        <v>56</v>
      </c>
      <c r="D64" s="10" t="s">
        <v>91</v>
      </c>
      <c r="E64" s="10" t="s">
        <v>48</v>
      </c>
      <c r="F64" s="11"/>
      <c r="G64" s="11"/>
      <c r="H64" s="11"/>
      <c r="I64" s="11"/>
      <c r="J64" s="11">
        <v>250</v>
      </c>
    </row>
    <row r="65" spans="1:10" ht="15">
      <c r="A65" s="10">
        <v>63</v>
      </c>
      <c r="B65" s="9">
        <v>41427</v>
      </c>
      <c r="C65" s="10" t="s">
        <v>57</v>
      </c>
      <c r="D65" s="10" t="s">
        <v>91</v>
      </c>
      <c r="E65" s="10" t="s">
        <v>48</v>
      </c>
      <c r="F65" s="11">
        <v>27.95</v>
      </c>
      <c r="G65" s="11"/>
      <c r="H65" s="11"/>
      <c r="I65" s="11"/>
      <c r="J65" s="11">
        <v>260</v>
      </c>
    </row>
    <row r="66" spans="1:10" ht="15">
      <c r="A66" s="10">
        <v>64</v>
      </c>
      <c r="B66" s="9">
        <v>41428</v>
      </c>
      <c r="C66" s="10" t="s">
        <v>57</v>
      </c>
      <c r="D66" s="10" t="s">
        <v>91</v>
      </c>
      <c r="E66" s="10" t="s">
        <v>48</v>
      </c>
      <c r="F66" s="11"/>
      <c r="G66" s="11"/>
      <c r="H66" s="11"/>
      <c r="I66" s="11"/>
      <c r="J66" s="11"/>
    </row>
    <row r="67" spans="1:10" ht="15">
      <c r="A67" s="10">
        <v>65</v>
      </c>
      <c r="B67" s="9">
        <v>41429</v>
      </c>
      <c r="C67" s="10" t="s">
        <v>57</v>
      </c>
      <c r="D67" s="10" t="s">
        <v>91</v>
      </c>
      <c r="E67" s="10" t="s">
        <v>48</v>
      </c>
      <c r="F67" s="11"/>
      <c r="G67" s="11"/>
      <c r="H67" s="11"/>
      <c r="I67" s="11"/>
      <c r="J67" s="11"/>
    </row>
    <row r="68" spans="1:10" ht="15">
      <c r="A68" s="10">
        <v>66</v>
      </c>
      <c r="B68" s="9">
        <v>41430</v>
      </c>
      <c r="C68" s="10" t="s">
        <v>58</v>
      </c>
      <c r="D68" s="10" t="s">
        <v>91</v>
      </c>
      <c r="E68" s="10" t="s">
        <v>49</v>
      </c>
      <c r="F68" s="11"/>
      <c r="G68" s="11"/>
      <c r="H68" s="11"/>
      <c r="I68" s="11"/>
      <c r="J68" s="11">
        <v>560</v>
      </c>
    </row>
    <row r="69" spans="1:10" ht="15">
      <c r="A69" s="10">
        <v>67</v>
      </c>
      <c r="B69" s="9">
        <v>41431</v>
      </c>
      <c r="C69" s="10" t="s">
        <v>59</v>
      </c>
      <c r="D69" s="10" t="s">
        <v>91</v>
      </c>
      <c r="E69" s="10" t="s">
        <v>49</v>
      </c>
      <c r="F69" s="11">
        <v>113.74</v>
      </c>
      <c r="G69" s="11"/>
      <c r="H69" s="11"/>
      <c r="I69" s="11"/>
      <c r="J69" s="11"/>
    </row>
    <row r="70" spans="1:10" ht="15">
      <c r="A70" s="10">
        <v>68</v>
      </c>
      <c r="B70" s="9">
        <v>41432</v>
      </c>
      <c r="C70" s="10" t="s">
        <v>60</v>
      </c>
      <c r="D70" s="10" t="s">
        <v>91</v>
      </c>
      <c r="E70" s="10" t="s">
        <v>49</v>
      </c>
      <c r="F70" s="11">
        <v>94.19</v>
      </c>
      <c r="G70" s="11"/>
      <c r="H70" s="11"/>
      <c r="I70" s="11"/>
      <c r="J70" s="11"/>
    </row>
    <row r="71" spans="1:10" ht="15">
      <c r="A71" s="10">
        <v>69</v>
      </c>
      <c r="B71" s="9">
        <v>41433</v>
      </c>
      <c r="C71" s="10" t="s">
        <v>61</v>
      </c>
      <c r="D71" s="10" t="s">
        <v>91</v>
      </c>
      <c r="E71" s="10" t="s">
        <v>49</v>
      </c>
      <c r="F71" s="11">
        <v>112.6</v>
      </c>
      <c r="G71" s="11"/>
      <c r="H71" s="11"/>
      <c r="I71" s="11"/>
      <c r="J71" s="11"/>
    </row>
    <row r="72" spans="1:10" ht="15">
      <c r="A72" s="10">
        <v>70</v>
      </c>
      <c r="B72" s="9">
        <v>41434</v>
      </c>
      <c r="C72" s="10" t="s">
        <v>62</v>
      </c>
      <c r="D72" s="10" t="s">
        <v>91</v>
      </c>
      <c r="E72" s="10" t="s">
        <v>47</v>
      </c>
      <c r="F72" s="11">
        <v>52.24</v>
      </c>
      <c r="G72" s="11"/>
      <c r="H72" s="11"/>
      <c r="I72" s="11"/>
      <c r="J72" s="11"/>
    </row>
    <row r="73" spans="1:10" ht="15">
      <c r="A73" s="10">
        <v>71</v>
      </c>
      <c r="B73" s="9">
        <v>41435</v>
      </c>
      <c r="C73" s="10" t="s">
        <v>63</v>
      </c>
      <c r="D73" s="10" t="s">
        <v>63</v>
      </c>
      <c r="E73" s="10" t="s">
        <v>72</v>
      </c>
      <c r="F73" s="11">
        <v>18.4</v>
      </c>
      <c r="G73" s="11"/>
      <c r="H73" s="11"/>
      <c r="I73" s="11"/>
      <c r="J73" s="11"/>
    </row>
    <row r="74" spans="1:10" ht="15">
      <c r="A74" s="10">
        <v>72</v>
      </c>
      <c r="B74" s="9">
        <v>41436</v>
      </c>
      <c r="C74" s="10" t="s">
        <v>64</v>
      </c>
      <c r="D74" s="10" t="s">
        <v>92</v>
      </c>
      <c r="E74" s="10" t="s">
        <v>65</v>
      </c>
      <c r="F74" s="11">
        <v>14.04</v>
      </c>
      <c r="G74" s="11"/>
      <c r="H74" s="11"/>
      <c r="I74" s="11">
        <v>1315</v>
      </c>
      <c r="J74" s="11"/>
    </row>
    <row r="75" spans="1:10" ht="15">
      <c r="A75" s="10">
        <v>73</v>
      </c>
      <c r="B75" s="9">
        <v>41437</v>
      </c>
      <c r="C75" s="10" t="s">
        <v>66</v>
      </c>
      <c r="D75" s="10" t="s">
        <v>92</v>
      </c>
      <c r="E75" s="10" t="s">
        <v>46</v>
      </c>
      <c r="F75" s="11">
        <v>125.15</v>
      </c>
      <c r="G75" s="11"/>
      <c r="H75" s="11"/>
      <c r="I75" s="11"/>
      <c r="J75" s="11"/>
    </row>
    <row r="76" spans="1:10" ht="15">
      <c r="A76" s="10">
        <v>74</v>
      </c>
      <c r="B76" s="9">
        <v>41438</v>
      </c>
      <c r="C76" s="10" t="s">
        <v>67</v>
      </c>
      <c r="D76" s="10" t="s">
        <v>92</v>
      </c>
      <c r="E76" s="10" t="s">
        <v>49</v>
      </c>
      <c r="F76" s="11">
        <v>111.36</v>
      </c>
      <c r="G76" s="11"/>
      <c r="H76" s="11"/>
      <c r="I76" s="11"/>
      <c r="J76" s="11"/>
    </row>
    <row r="77" spans="1:10" ht="15">
      <c r="A77" s="10">
        <v>75</v>
      </c>
      <c r="B77" s="9">
        <v>41439</v>
      </c>
      <c r="C77" s="10" t="s">
        <v>68</v>
      </c>
      <c r="D77" s="10" t="s">
        <v>92</v>
      </c>
      <c r="E77" s="10" t="s">
        <v>65</v>
      </c>
      <c r="F77" s="11">
        <v>66.48</v>
      </c>
      <c r="G77" s="11"/>
      <c r="H77" s="11"/>
      <c r="I77" s="11"/>
      <c r="J77" s="11"/>
    </row>
    <row r="78" spans="1:10" ht="15">
      <c r="A78" s="10">
        <v>76</v>
      </c>
      <c r="B78" s="9">
        <v>41440</v>
      </c>
      <c r="C78" s="10" t="s">
        <v>68</v>
      </c>
      <c r="D78" s="10" t="s">
        <v>92</v>
      </c>
      <c r="E78" s="10" t="s">
        <v>65</v>
      </c>
      <c r="F78" s="11"/>
      <c r="G78" s="11"/>
      <c r="H78" s="11"/>
      <c r="I78" s="11"/>
      <c r="J78" s="11"/>
    </row>
    <row r="79" spans="1:10" ht="15">
      <c r="A79" s="10">
        <v>77</v>
      </c>
      <c r="B79" s="9">
        <v>41441</v>
      </c>
      <c r="C79" s="10" t="s">
        <v>69</v>
      </c>
      <c r="D79" s="10" t="s">
        <v>92</v>
      </c>
      <c r="E79" s="10" t="s">
        <v>47</v>
      </c>
      <c r="F79" s="11">
        <v>95.5</v>
      </c>
      <c r="G79" s="11"/>
      <c r="H79" s="11"/>
      <c r="I79" s="11"/>
      <c r="J79" s="11"/>
    </row>
    <row r="80" spans="1:10" ht="15">
      <c r="A80" s="10">
        <v>78</v>
      </c>
      <c r="B80" s="9">
        <v>41442</v>
      </c>
      <c r="C80" s="10" t="s">
        <v>70</v>
      </c>
      <c r="D80" s="10" t="s">
        <v>92</v>
      </c>
      <c r="E80" s="10" t="s">
        <v>49</v>
      </c>
      <c r="F80" s="11">
        <v>100.72</v>
      </c>
      <c r="G80" s="11"/>
      <c r="H80" s="11"/>
      <c r="I80" s="11"/>
      <c r="J80" s="11"/>
    </row>
    <row r="81" spans="1:10" ht="15">
      <c r="A81" s="10">
        <v>79</v>
      </c>
      <c r="B81" s="9">
        <v>41443</v>
      </c>
      <c r="C81" s="10" t="s">
        <v>70</v>
      </c>
      <c r="D81" s="10" t="s">
        <v>92</v>
      </c>
      <c r="E81" s="10" t="s">
        <v>49</v>
      </c>
      <c r="F81" s="11"/>
      <c r="G81" s="11"/>
      <c r="H81" s="11"/>
      <c r="I81" s="11"/>
      <c r="J81" s="11"/>
    </row>
    <row r="82" spans="1:10" ht="15">
      <c r="A82" s="10">
        <v>80</v>
      </c>
      <c r="B82" s="9">
        <v>41444</v>
      </c>
      <c r="C82" s="10" t="s">
        <v>71</v>
      </c>
      <c r="D82" s="10" t="s">
        <v>92</v>
      </c>
      <c r="E82" s="10" t="s">
        <v>46</v>
      </c>
      <c r="F82" s="11">
        <v>92.55</v>
      </c>
      <c r="G82" s="11"/>
      <c r="H82" s="11"/>
      <c r="I82" s="11"/>
      <c r="J82" s="11"/>
    </row>
    <row r="83" spans="1:10" ht="15">
      <c r="A83" s="10">
        <v>81</v>
      </c>
      <c r="B83" s="9">
        <v>41445</v>
      </c>
      <c r="C83" s="10" t="s">
        <v>71</v>
      </c>
      <c r="D83" s="10" t="s">
        <v>92</v>
      </c>
      <c r="E83" s="10" t="s">
        <v>46</v>
      </c>
      <c r="F83" s="11"/>
      <c r="G83" s="11"/>
      <c r="H83" s="11"/>
      <c r="I83" s="11"/>
      <c r="J83" s="11"/>
    </row>
    <row r="84" spans="1:10" ht="15">
      <c r="A84" s="10">
        <v>82</v>
      </c>
      <c r="B84" s="9">
        <v>41446</v>
      </c>
      <c r="C84" s="10" t="s">
        <v>73</v>
      </c>
      <c r="D84" s="10" t="s">
        <v>93</v>
      </c>
      <c r="E84" s="10" t="s">
        <v>48</v>
      </c>
      <c r="F84" s="11">
        <v>24.91</v>
      </c>
      <c r="G84" s="11">
        <v>270</v>
      </c>
      <c r="H84" s="11"/>
      <c r="I84" s="11">
        <v>90</v>
      </c>
      <c r="J84" s="11"/>
    </row>
    <row r="85" spans="1:10" ht="15">
      <c r="A85" s="10">
        <v>83</v>
      </c>
      <c r="B85" s="9">
        <v>41447</v>
      </c>
      <c r="C85" s="10" t="s">
        <v>74</v>
      </c>
      <c r="D85" s="10" t="s">
        <v>94</v>
      </c>
      <c r="E85" s="10" t="s">
        <v>48</v>
      </c>
      <c r="F85" s="11">
        <v>101.37</v>
      </c>
      <c r="G85" s="11"/>
      <c r="H85" s="11"/>
      <c r="I85" s="11"/>
      <c r="J85" s="11"/>
    </row>
    <row r="86" spans="1:10" ht="15.75" thickBot="1">
      <c r="A86" s="10">
        <v>84</v>
      </c>
      <c r="B86" s="9">
        <v>41448</v>
      </c>
      <c r="C86" s="10" t="s">
        <v>75</v>
      </c>
      <c r="D86" s="10" t="s">
        <v>94</v>
      </c>
      <c r="E86" s="10" t="s">
        <v>46</v>
      </c>
      <c r="F86" s="11">
        <v>88.1</v>
      </c>
      <c r="G86" s="11"/>
      <c r="H86" s="11"/>
      <c r="I86" s="11"/>
      <c r="J86" s="11"/>
    </row>
    <row r="87" spans="1:11" ht="15.75" thickBot="1">
      <c r="A87" s="10">
        <v>85</v>
      </c>
      <c r="B87" s="9">
        <v>41449</v>
      </c>
      <c r="C87" s="10" t="s">
        <v>76</v>
      </c>
      <c r="D87" s="10" t="s">
        <v>94</v>
      </c>
      <c r="E87" s="19" t="s">
        <v>95</v>
      </c>
      <c r="F87" s="20">
        <v>70.78</v>
      </c>
      <c r="G87" s="20"/>
      <c r="H87" s="20"/>
      <c r="I87" s="20"/>
      <c r="J87" s="21"/>
      <c r="K87" s="22" t="s">
        <v>83</v>
      </c>
    </row>
    <row r="88" spans="5:11" ht="15.75" thickBot="1">
      <c r="E88" s="23" t="s">
        <v>83</v>
      </c>
      <c r="F88" s="24">
        <f>SUM(F3:F87)</f>
        <v>5382.259999999999</v>
      </c>
      <c r="G88" s="25">
        <f>SUM(G3:G85)</f>
        <v>1190</v>
      </c>
      <c r="H88" s="25">
        <f>SUM(H3:H85)</f>
        <v>445</v>
      </c>
      <c r="I88" s="25">
        <f>SUM(I3:I85)</f>
        <v>2029</v>
      </c>
      <c r="J88" s="25">
        <f>SUM(J3:J75)</f>
        <v>1785</v>
      </c>
      <c r="K88" s="26">
        <f>SUM(F88:J88)</f>
        <v>10831.259999999998</v>
      </c>
    </row>
    <row r="90" ht="15">
      <c r="F90" s="1"/>
    </row>
    <row r="91" ht="15">
      <c r="F91" s="1"/>
    </row>
    <row r="92" ht="15">
      <c r="F92" s="5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</sheetData>
  <mergeCells count="3">
    <mergeCell ref="L4:M4"/>
    <mergeCell ref="L5:M5"/>
    <mergeCell ref="L13: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</dc:creator>
  <cp:keywords/>
  <dc:description/>
  <cp:lastModifiedBy>Bram</cp:lastModifiedBy>
  <dcterms:created xsi:type="dcterms:W3CDTF">2013-05-10T15:15:12Z</dcterms:created>
  <dcterms:modified xsi:type="dcterms:W3CDTF">2015-03-01T16:31:36Z</dcterms:modified>
  <cp:category/>
  <cp:version/>
  <cp:contentType/>
  <cp:contentStatus/>
</cp:coreProperties>
</file>